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K:\MTS\Открытые тендеры\2025\1 полугодие, годовые\Материалы ВСП (2025г.)\"/>
    </mc:Choice>
  </mc:AlternateContent>
  <xr:revisionPtr revIDLastSave="0" documentId="13_ncr:1_{F25D2C13-496A-4575-A8AE-CD06CD039F0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 1" sheetId="1" r:id="rId1"/>
  </sheets>
  <definedNames>
    <definedName name="_xlnm._FilterDatabase" localSheetId="0" hidden="1">'Лист 1'!$9:$53</definedName>
    <definedName name="Excel_BuiltIn__FilterDatabase_1">'Лист 1'!#REF!</definedName>
    <definedName name="_xlnm.Print_Titles" localSheetId="0">'Лист 1'!#REF!</definedName>
  </definedNames>
  <calcPr calcId="191029"/>
</workbook>
</file>

<file path=xl/calcChain.xml><?xml version="1.0" encoding="utf-8"?>
<calcChain xmlns="http://schemas.openxmlformats.org/spreadsheetml/2006/main">
  <c r="XFD9" i="1" l="1"/>
</calcChain>
</file>

<file path=xl/sharedStrings.xml><?xml version="1.0" encoding="utf-8"?>
<sst xmlns="http://schemas.openxmlformats.org/spreadsheetml/2006/main" count="222" uniqueCount="82">
  <si>
    <t>Производитель</t>
  </si>
  <si>
    <t>Примечание</t>
  </si>
  <si>
    <t>N</t>
  </si>
  <si>
    <t>Номенклатура</t>
  </si>
  <si>
    <t>Характеристика номенклатуры</t>
  </si>
  <si>
    <t>Единица измерения</t>
  </si>
  <si>
    <t>Количество</t>
  </si>
  <si>
    <t>Заказчик</t>
  </si>
  <si>
    <t>Предлагаемый аналог</t>
  </si>
  <si>
    <t xml:space="preserve">Наименование организации: </t>
  </si>
  <si>
    <t>Базис поставки</t>
  </si>
  <si>
    <t>Срок
поставки, дней</t>
  </si>
  <si>
    <t>Дата поставки</t>
  </si>
  <si>
    <t>Срок действия коммерческого предложения:</t>
  </si>
  <si>
    <t>Инструкции по заполнению:</t>
  </si>
  <si>
    <t>Обязательны для заполнения поля "наименование организации" и "срок действия коммерческого предложения"</t>
  </si>
  <si>
    <t>Условия оплаты</t>
  </si>
  <si>
    <t>Код материала</t>
  </si>
  <si>
    <t>Характеристика номенклатуры (артикул, ГОСТ, доп. данные)</t>
  </si>
  <si>
    <t>Итоговая стоимость (с учетом НДС, доставки, кол-ва)</t>
  </si>
  <si>
    <t>Поля 1-8 редактировать запрещено</t>
  </si>
  <si>
    <t>Поля 16, 17 - заполняются в случае предложения замены продукции</t>
  </si>
  <si>
    <t>Гарантия</t>
  </si>
  <si>
    <t>Поля 9-15 обязательны для заполнения</t>
  </si>
  <si>
    <t>(ФИО)</t>
  </si>
  <si>
    <t>(Подпись)</t>
  </si>
  <si>
    <t>(Должность Руководителя)</t>
  </si>
  <si>
    <t>шт</t>
  </si>
  <si>
    <t>АО "Амуруголь"</t>
  </si>
  <si>
    <t>ШУРУП ПУТЕВОЙ 24х170</t>
  </si>
  <si>
    <t>кг</t>
  </si>
  <si>
    <t>БОЛТ КЛЕММНЫЙ М22х75 С ШАЙБОЙ И ГАЙКОЙ</t>
  </si>
  <si>
    <t>т</t>
  </si>
  <si>
    <t>КОСТЫЛЬ ПУТЕВОЙ 16х16х165</t>
  </si>
  <si>
    <t>ПОДКЛАДКА Д-65</t>
  </si>
  <si>
    <t>ПРОТИВОУГОН П-65</t>
  </si>
  <si>
    <t>НАКЛАДКА Р-65</t>
  </si>
  <si>
    <t>КАРТОЧКА ПУЧИННАЯ 10ММ</t>
  </si>
  <si>
    <t>КАРТОЧКА ПУЧИННАЯ 15ММ</t>
  </si>
  <si>
    <t>КАРТОЧКА ПУЧИННАЯ 8ММ</t>
  </si>
  <si>
    <t>КАРТОЧКА ПУЧИННАЯ 5ММ</t>
  </si>
  <si>
    <t>КАРТОЧКА ПУЧИННАЯ 3ММ</t>
  </si>
  <si>
    <r>
      <rPr>
        <b/>
        <sz val="12"/>
        <color indexed="10"/>
        <rFont val="Arial Cyr"/>
        <charset val="204"/>
      </rPr>
      <t>Цена с НДС</t>
    </r>
    <r>
      <rPr>
        <b/>
        <sz val="12"/>
        <rFont val="Arial Cyr"/>
        <charset val="204"/>
      </rPr>
      <t xml:space="preserve">
</t>
    </r>
    <r>
      <rPr>
        <b/>
        <u/>
        <sz val="12"/>
        <rFont val="Arial Cyr"/>
        <charset val="204"/>
      </rPr>
      <t>за единицу</t>
    </r>
    <r>
      <rPr>
        <b/>
        <sz val="12"/>
        <rFont val="Arial Cyr"/>
        <charset val="204"/>
      </rPr>
      <t xml:space="preserve">
со стоимостью
доставки, руб.</t>
    </r>
  </si>
  <si>
    <t>КЛЕММА ПК</t>
  </si>
  <si>
    <t>компл</t>
  </si>
  <si>
    <t>СТЫК ИЗОЛИРУЮЩИЙ АПАТЭК Р-65 ЦП-481</t>
  </si>
  <si>
    <t>АО "Красноярсккрайуголь"</t>
  </si>
  <si>
    <t>ГАЙКА КОРОНЧАТАЯ ТЭМ1.40.20.125</t>
  </si>
  <si>
    <t>ЛЕНТА ГРАФЛЕКС НП 3000 ЛС 12х4х10000</t>
  </si>
  <si>
    <t>ПОДКЛАДКА КД-65</t>
  </si>
  <si>
    <t>МЕХАНИЗМ ПЕРЕВОДНОЙ РУЧНОЙ СТРЕЛОЧНОГО ПЕРЕВОДА</t>
  </si>
  <si>
    <t>ПР.1709.000</t>
  </si>
  <si>
    <t>ПРОКЛАДКА ПОДРЕЛЬСОВАЯ ЦП363</t>
  </si>
  <si>
    <t>БОЛТ СТЫКОВОЙ М27х160 С ГАЙКОЙ И ШАЙБОЙ</t>
  </si>
  <si>
    <t>ООО «ТЭК «Мереть»</t>
  </si>
  <si>
    <t xml:space="preserve">ШУРУП ПУТЕВОЙ 24х170 </t>
  </si>
  <si>
    <t>РЕЛЬС КРЕСТОВИНЫ С КОНТРРЕЛЬСОМ ЛЕВЫЙ/ПРАВЫЙ Р65 1/9</t>
  </si>
  <si>
    <t>ПРОКЛАДКА ОП-366</t>
  </si>
  <si>
    <t>РЕЛЬС Ж/Д Р-65 L=25М</t>
  </si>
  <si>
    <t>Контактная информация:</t>
  </si>
  <si>
    <t>БРУС ПЕРЕВОДНОЙ ПРОПИТАННЫЙ Р-65 1/9</t>
  </si>
  <si>
    <t>В комплекте 68 шт.   А4-2 ГОСТ 8816-2003</t>
  </si>
  <si>
    <t>БОЛТ ДЛЯ КОНТРУГОЛКА М16 6Gх90</t>
  </si>
  <si>
    <t/>
  </si>
  <si>
    <t>ГАЙКА ДЛЯ СТЫКОВОГО БОЛТА М27х159</t>
  </si>
  <si>
    <t>Длина 25м каждый</t>
  </si>
  <si>
    <t>ПР 2766.00.000</t>
  </si>
  <si>
    <t>ШАЙБА ДЛЯ СТЫКОВОГО БОЛТА М27х160</t>
  </si>
  <si>
    <t>ГОСТ 22343-90</t>
  </si>
  <si>
    <t>КРЕСТОВИНА Р65 1/9</t>
  </si>
  <si>
    <t>ЛПТП.665121.001</t>
  </si>
  <si>
    <t>БАШМАК СТРЕЛОЧНЫЙ Р-65</t>
  </si>
  <si>
    <t>РЕЛЬС КРЕСТОВИНЫ С КОНТРРЕЛЬСОМ ЛЕВЫЙ/ПРАВЫЙ Р65 1/11</t>
  </si>
  <si>
    <t>ПР 2768.00.000</t>
  </si>
  <si>
    <t>01.04.2025</t>
  </si>
  <si>
    <t>01.02.2025</t>
  </si>
  <si>
    <t>01.01.2025</t>
  </si>
  <si>
    <t>01.05.2025</t>
  </si>
  <si>
    <t>01.03.2025</t>
  </si>
  <si>
    <t>01.07.2025</t>
  </si>
  <si>
    <t>01.06.2025</t>
  </si>
  <si>
    <t>до 31.12.2025г.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</si>
</sst>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_р_."/>
    <numFmt numFmtId="166" formatCode="#,##0.00&quot;р.&quot;"/>
  </numFmts>
  <fonts count="3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u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u/>
      <sz val="13"/>
      <color rgb="FFFF000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164" fontId="25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0" applyFont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4" fontId="2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 wrapText="1"/>
    </xf>
    <xf numFmtId="165" fontId="20" fillId="0" borderId="0" xfId="0" applyNumberFormat="1" applyFont="1" applyAlignment="1" applyProtection="1">
      <alignment horizontal="center" vertical="center"/>
      <protection locked="0"/>
    </xf>
    <xf numFmtId="165" fontId="0" fillId="0" borderId="10" xfId="0" applyNumberFormat="1" applyBorder="1" applyAlignment="1">
      <alignment horizontal="right" vertical="center" wrapText="1"/>
    </xf>
    <xf numFmtId="166" fontId="20" fillId="0" borderId="10" xfId="0" applyNumberFormat="1" applyFont="1" applyBorder="1" applyAlignment="1" applyProtection="1">
      <alignment horizontal="center" vertical="center" wrapText="1"/>
      <protection locked="0"/>
    </xf>
    <xf numFmtId="166" fontId="20" fillId="0" borderId="0" xfId="0" applyNumberFormat="1" applyFont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horizontal="right" vertical="center" wrapText="1"/>
      <protection locked="0"/>
    </xf>
    <xf numFmtId="0" fontId="27" fillId="25" borderId="10" xfId="0" applyFont="1" applyFill="1" applyBorder="1" applyAlignment="1">
      <alignment horizontal="center" vertical="center" wrapText="1"/>
    </xf>
    <xf numFmtId="4" fontId="27" fillId="25" borderId="11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1" fillId="24" borderId="19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Alignment="1" applyProtection="1">
      <alignment horizontal="center" vertical="top" wrapText="1"/>
      <protection locked="0"/>
    </xf>
    <xf numFmtId="0" fontId="26" fillId="24" borderId="0" xfId="0" applyFont="1" applyFill="1" applyAlignment="1" applyProtection="1">
      <alignment horizontal="center" vertical="top"/>
      <protection locked="0"/>
    </xf>
    <xf numFmtId="0" fontId="1" fillId="0" borderId="10" xfId="0" applyFont="1" applyBorder="1" applyAlignment="1">
      <alignment horizontal="center" vertical="center"/>
    </xf>
    <xf numFmtId="0" fontId="33" fillId="0" borderId="10" xfId="0" applyFont="1" applyBorder="1"/>
    <xf numFmtId="0" fontId="0" fillId="0" borderId="10" xfId="0" applyBorder="1" applyAlignment="1">
      <alignment horizontal="left" indent="1"/>
    </xf>
    <xf numFmtId="0" fontId="0" fillId="0" borderId="10" xfId="0" applyBorder="1"/>
    <xf numFmtId="0" fontId="33" fillId="0" borderId="10" xfId="0" applyFont="1" applyBorder="1" applyAlignment="1">
      <alignment horizontal="left" indent="1"/>
    </xf>
    <xf numFmtId="0" fontId="0" fillId="0" borderId="10" xfId="0" applyBorder="1" applyAlignment="1">
      <alignment horizontal="center"/>
    </xf>
    <xf numFmtId="0" fontId="27" fillId="24" borderId="0" xfId="0" applyFont="1" applyFill="1" applyAlignment="1" applyProtection="1">
      <alignment horizontal="left" vertical="center" wrapText="1"/>
      <protection locked="0"/>
    </xf>
    <xf numFmtId="0" fontId="34" fillId="0" borderId="10" xfId="0" applyFont="1" applyBorder="1"/>
    <xf numFmtId="4" fontId="27" fillId="25" borderId="14" xfId="0" applyNumberFormat="1" applyFont="1" applyFill="1" applyBorder="1" applyAlignment="1">
      <alignment horizontal="center" vertical="center" wrapText="1"/>
    </xf>
    <xf numFmtId="4" fontId="27" fillId="25" borderId="15" xfId="0" applyNumberFormat="1" applyFont="1" applyFill="1" applyBorder="1" applyAlignment="1">
      <alignment horizontal="center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 wrapText="1"/>
    </xf>
    <xf numFmtId="0" fontId="32" fillId="25" borderId="11" xfId="0" applyFont="1" applyFill="1" applyBorder="1" applyAlignment="1">
      <alignment horizontal="center" vertical="center" wrapText="1"/>
    </xf>
    <xf numFmtId="0" fontId="32" fillId="25" borderId="12" xfId="0" applyFont="1" applyFill="1" applyBorder="1" applyAlignment="1">
      <alignment horizontal="center" vertical="center" wrapText="1"/>
    </xf>
    <xf numFmtId="0" fontId="27" fillId="26" borderId="11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 applyProtection="1">
      <alignment horizontal="center" vertical="center"/>
      <protection locked="0"/>
    </xf>
    <xf numFmtId="0" fontId="30" fillId="24" borderId="17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27" fillId="24" borderId="17" xfId="0" applyFont="1" applyFill="1" applyBorder="1" applyAlignment="1" applyProtection="1">
      <alignment horizontal="center" vertical="center"/>
      <protection locked="0"/>
    </xf>
    <xf numFmtId="17" fontId="1" fillId="0" borderId="16" xfId="0" applyNumberFormat="1" applyFont="1" applyBorder="1" applyAlignment="1">
      <alignment horizontal="center" vertical="center"/>
    </xf>
    <xf numFmtId="164" fontId="0" fillId="0" borderId="10" xfId="44" applyFont="1" applyFill="1" applyBorder="1" applyAlignment="1">
      <alignment horizontal="center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Примечание 2" xfId="40" xr:uid="{00000000-0005-0000-0000-000028000000}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1"/>
  <sheetViews>
    <sheetView tabSelected="1" zoomScaleNormal="100" workbookViewId="0">
      <selection activeCell="I20" sqref="I20"/>
    </sheetView>
  </sheetViews>
  <sheetFormatPr defaultRowHeight="11.25" x14ac:dyDescent="0.2"/>
  <cols>
    <col min="1" max="1" width="6.28515625" style="4" customWidth="1"/>
    <col min="2" max="2" width="16.140625" style="4" customWidth="1"/>
    <col min="3" max="3" width="66.42578125" style="3" customWidth="1"/>
    <col min="4" max="4" width="41" style="4" customWidth="1"/>
    <col min="5" max="5" width="9.28515625" style="4" customWidth="1"/>
    <col min="6" max="6" width="15" style="4" bestFit="1" customWidth="1"/>
    <col min="7" max="7" width="28.7109375" style="4" customWidth="1"/>
    <col min="8" max="8" width="17.85546875" style="4" customWidth="1"/>
    <col min="9" max="13" width="20.140625" style="4" customWidth="1"/>
    <col min="14" max="14" width="13.7109375" style="4" customWidth="1"/>
    <col min="15" max="15" width="15.5703125" style="4" customWidth="1"/>
    <col min="16" max="17" width="16.28515625" style="9" customWidth="1"/>
    <col min="18" max="18" width="26.140625" style="1" customWidth="1"/>
    <col min="19" max="16384" width="9.140625" style="1"/>
  </cols>
  <sheetData>
    <row r="1" spans="1:18 16384:16384" ht="15.75" x14ac:dyDescent="0.2">
      <c r="C1" s="10"/>
      <c r="D1" s="5"/>
      <c r="J1" s="1"/>
      <c r="K1" s="1"/>
      <c r="L1" s="1"/>
      <c r="M1" s="1"/>
      <c r="N1" s="1"/>
      <c r="O1" s="1"/>
      <c r="P1" s="16"/>
      <c r="Q1" s="16"/>
      <c r="R1" s="16"/>
    </row>
    <row r="2" spans="1:18 16384:16384" ht="15.75" x14ac:dyDescent="0.2">
      <c r="C2" s="19" t="s">
        <v>9</v>
      </c>
      <c r="D2" s="40"/>
      <c r="E2" s="41"/>
      <c r="F2" s="41"/>
      <c r="G2" s="42"/>
      <c r="J2" s="6"/>
      <c r="K2" s="6"/>
      <c r="L2" s="6"/>
      <c r="M2" s="6"/>
      <c r="N2" s="1"/>
      <c r="O2" s="1"/>
      <c r="P2" s="7"/>
      <c r="Q2" s="7"/>
    </row>
    <row r="3" spans="1:18 16384:16384" ht="15.75" x14ac:dyDescent="0.2">
      <c r="C3" s="29" t="s">
        <v>59</v>
      </c>
      <c r="D3" s="45"/>
      <c r="E3" s="45"/>
      <c r="F3" s="45"/>
      <c r="G3" s="45"/>
      <c r="J3" s="6"/>
      <c r="K3" s="6"/>
      <c r="L3" s="6"/>
      <c r="M3" s="6"/>
      <c r="N3" s="1"/>
      <c r="O3" s="1"/>
      <c r="P3" s="7"/>
      <c r="Q3" s="7"/>
    </row>
    <row r="4" spans="1:18 16384:16384" ht="15.75" x14ac:dyDescent="0.2">
      <c r="C4" s="19" t="s">
        <v>13</v>
      </c>
      <c r="D4" s="43" t="s">
        <v>81</v>
      </c>
      <c r="E4" s="44"/>
      <c r="F4" s="44"/>
      <c r="G4" s="44"/>
      <c r="J4" s="8"/>
      <c r="K4" s="8"/>
      <c r="L4" s="8"/>
      <c r="M4" s="8"/>
      <c r="N4" s="6"/>
      <c r="O4" s="1"/>
      <c r="P4" s="7"/>
      <c r="Q4" s="7"/>
    </row>
    <row r="5" spans="1:18 16384:16384" x14ac:dyDescent="0.2">
      <c r="J5" s="8"/>
      <c r="K5" s="8"/>
      <c r="L5" s="8"/>
      <c r="M5" s="8"/>
      <c r="N5" s="8"/>
      <c r="O5" s="1"/>
      <c r="P5" s="7"/>
      <c r="Q5" s="7"/>
    </row>
    <row r="7" spans="1:18 16384:16384" ht="15.75" customHeight="1" x14ac:dyDescent="0.2">
      <c r="A7" s="37" t="s">
        <v>2</v>
      </c>
      <c r="B7" s="37" t="s">
        <v>17</v>
      </c>
      <c r="C7" s="37" t="s">
        <v>3</v>
      </c>
      <c r="D7" s="37" t="s">
        <v>18</v>
      </c>
      <c r="E7" s="37" t="s">
        <v>5</v>
      </c>
      <c r="F7" s="37" t="s">
        <v>6</v>
      </c>
      <c r="G7" s="37" t="s">
        <v>7</v>
      </c>
      <c r="H7" s="37" t="s">
        <v>12</v>
      </c>
      <c r="I7" s="33" t="s">
        <v>42</v>
      </c>
      <c r="J7" s="33" t="s">
        <v>10</v>
      </c>
      <c r="K7" s="33" t="s">
        <v>22</v>
      </c>
      <c r="L7" s="35" t="s">
        <v>19</v>
      </c>
      <c r="M7" s="33" t="s">
        <v>16</v>
      </c>
      <c r="N7" s="33" t="s">
        <v>0</v>
      </c>
      <c r="O7" s="33" t="s">
        <v>11</v>
      </c>
      <c r="P7" s="31" t="s">
        <v>8</v>
      </c>
      <c r="Q7" s="32"/>
      <c r="R7" s="33" t="s">
        <v>1</v>
      </c>
    </row>
    <row r="8" spans="1:18 16384:16384" ht="75" customHeight="1" x14ac:dyDescent="0.2">
      <c r="A8" s="38"/>
      <c r="B8" s="39"/>
      <c r="C8" s="38"/>
      <c r="D8" s="39"/>
      <c r="E8" s="38"/>
      <c r="F8" s="38"/>
      <c r="G8" s="38"/>
      <c r="H8" s="38"/>
      <c r="I8" s="34"/>
      <c r="J8" s="34"/>
      <c r="K8" s="34"/>
      <c r="L8" s="36"/>
      <c r="M8" s="34"/>
      <c r="N8" s="34"/>
      <c r="O8" s="34"/>
      <c r="P8" s="18" t="s">
        <v>3</v>
      </c>
      <c r="Q8" s="18" t="s">
        <v>4</v>
      </c>
      <c r="R8" s="34"/>
    </row>
    <row r="9" spans="1:18 16384:16384" ht="15.75" x14ac:dyDescent="0.2">
      <c r="A9" s="17"/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XFD9" s="1">
        <f>SUM(A9:XFC9)</f>
        <v>170</v>
      </c>
    </row>
    <row r="10" spans="1:18 16384:16384" ht="12.75" x14ac:dyDescent="0.2">
      <c r="A10" s="23">
        <v>1</v>
      </c>
      <c r="B10" s="27"/>
      <c r="C10" s="25" t="s">
        <v>57</v>
      </c>
      <c r="D10" s="24"/>
      <c r="E10" s="28" t="s">
        <v>27</v>
      </c>
      <c r="F10" s="47">
        <v>6400</v>
      </c>
      <c r="G10" s="23" t="s">
        <v>54</v>
      </c>
      <c r="H10" s="46" t="s">
        <v>78</v>
      </c>
      <c r="I10" s="12"/>
      <c r="J10" s="2"/>
      <c r="K10" s="2"/>
      <c r="L10" s="13"/>
      <c r="M10" s="2"/>
      <c r="N10" s="2"/>
      <c r="O10" s="2"/>
      <c r="P10" s="2"/>
      <c r="Q10" s="2"/>
      <c r="R10" s="2"/>
    </row>
    <row r="11" spans="1:18 16384:16384" ht="12.75" x14ac:dyDescent="0.2">
      <c r="A11" s="23">
        <v>2</v>
      </c>
      <c r="B11" s="27"/>
      <c r="C11" s="25" t="s">
        <v>60</v>
      </c>
      <c r="D11" s="24" t="s">
        <v>61</v>
      </c>
      <c r="E11" s="28" t="s">
        <v>44</v>
      </c>
      <c r="F11" s="47">
        <v>10</v>
      </c>
      <c r="G11" s="23" t="s">
        <v>54</v>
      </c>
      <c r="H11" s="46" t="s">
        <v>78</v>
      </c>
      <c r="I11" s="12"/>
      <c r="J11" s="2"/>
      <c r="K11" s="2"/>
      <c r="L11" s="13"/>
      <c r="M11" s="2"/>
      <c r="N11" s="2"/>
      <c r="O11" s="2"/>
      <c r="P11" s="2"/>
      <c r="Q11" s="2"/>
      <c r="R11" s="2"/>
    </row>
    <row r="12" spans="1:18 16384:16384" ht="12.75" x14ac:dyDescent="0.2">
      <c r="A12" s="23">
        <v>3</v>
      </c>
      <c r="B12" s="27"/>
      <c r="C12" s="25" t="s">
        <v>62</v>
      </c>
      <c r="D12" s="24" t="s">
        <v>63</v>
      </c>
      <c r="E12" s="28" t="s">
        <v>32</v>
      </c>
      <c r="F12" s="47">
        <v>64</v>
      </c>
      <c r="G12" s="23" t="s">
        <v>54</v>
      </c>
      <c r="H12" s="46" t="s">
        <v>78</v>
      </c>
      <c r="I12" s="12"/>
      <c r="J12" s="2"/>
      <c r="K12" s="2"/>
      <c r="L12" s="13"/>
      <c r="M12" s="2"/>
      <c r="N12" s="2"/>
      <c r="O12" s="2"/>
      <c r="P12" s="2"/>
      <c r="Q12" s="2"/>
      <c r="R12" s="2"/>
    </row>
    <row r="13" spans="1:18 16384:16384" ht="12.75" x14ac:dyDescent="0.2">
      <c r="A13" s="23">
        <v>4</v>
      </c>
      <c r="B13" s="27"/>
      <c r="C13" s="25" t="s">
        <v>53</v>
      </c>
      <c r="D13" s="24" t="s">
        <v>63</v>
      </c>
      <c r="E13" s="28" t="s">
        <v>32</v>
      </c>
      <c r="F13" s="47">
        <v>1.5</v>
      </c>
      <c r="G13" s="23" t="s">
        <v>54</v>
      </c>
      <c r="H13" s="46" t="s">
        <v>78</v>
      </c>
      <c r="I13" s="12"/>
      <c r="J13" s="2"/>
      <c r="K13" s="2"/>
      <c r="L13" s="13"/>
      <c r="M13" s="2"/>
      <c r="N13" s="2"/>
      <c r="O13" s="2"/>
      <c r="P13" s="2"/>
      <c r="Q13" s="2"/>
      <c r="R13" s="2"/>
    </row>
    <row r="14" spans="1:18 16384:16384" ht="12.75" x14ac:dyDescent="0.2">
      <c r="A14" s="23">
        <v>5</v>
      </c>
      <c r="B14" s="27"/>
      <c r="C14" s="25" t="s">
        <v>64</v>
      </c>
      <c r="D14" s="24" t="s">
        <v>63</v>
      </c>
      <c r="E14" s="28" t="s">
        <v>32</v>
      </c>
      <c r="F14" s="47">
        <v>0.5</v>
      </c>
      <c r="G14" s="23" t="s">
        <v>54</v>
      </c>
      <c r="H14" s="46" t="s">
        <v>78</v>
      </c>
      <c r="I14" s="12"/>
      <c r="J14" s="2"/>
      <c r="K14" s="2"/>
      <c r="L14" s="13"/>
      <c r="M14" s="2"/>
      <c r="N14" s="2"/>
      <c r="O14" s="2"/>
      <c r="P14" s="2"/>
      <c r="Q14" s="2"/>
      <c r="R14" s="2"/>
    </row>
    <row r="15" spans="1:18 16384:16384" ht="12.75" x14ac:dyDescent="0.2">
      <c r="A15" s="23">
        <v>6</v>
      </c>
      <c r="B15" s="27"/>
      <c r="C15" s="25" t="s">
        <v>43</v>
      </c>
      <c r="D15" s="24" t="s">
        <v>63</v>
      </c>
      <c r="E15" s="28" t="s">
        <v>32</v>
      </c>
      <c r="F15" s="47">
        <v>0.7</v>
      </c>
      <c r="G15" s="23" t="s">
        <v>54</v>
      </c>
      <c r="H15" s="46" t="s">
        <v>78</v>
      </c>
      <c r="I15" s="12"/>
      <c r="J15" s="2"/>
      <c r="K15" s="2"/>
      <c r="L15" s="13"/>
      <c r="M15" s="2"/>
      <c r="N15" s="2"/>
      <c r="O15" s="2"/>
      <c r="P15" s="2"/>
      <c r="Q15" s="2"/>
      <c r="R15" s="2"/>
    </row>
    <row r="16" spans="1:18 16384:16384" ht="12.75" x14ac:dyDescent="0.2">
      <c r="A16" s="23">
        <v>7</v>
      </c>
      <c r="B16" s="27"/>
      <c r="C16" s="25" t="s">
        <v>49</v>
      </c>
      <c r="D16" s="24" t="s">
        <v>63</v>
      </c>
      <c r="E16" s="28" t="s">
        <v>32</v>
      </c>
      <c r="F16" s="47">
        <v>5.3</v>
      </c>
      <c r="G16" s="23" t="s">
        <v>54</v>
      </c>
      <c r="H16" s="46" t="s">
        <v>78</v>
      </c>
      <c r="I16" s="12"/>
      <c r="J16" s="2"/>
      <c r="K16" s="2"/>
      <c r="L16" s="13"/>
      <c r="M16" s="2"/>
      <c r="N16" s="2"/>
      <c r="O16" s="2"/>
      <c r="P16" s="2"/>
      <c r="Q16" s="2"/>
      <c r="R16" s="2"/>
    </row>
    <row r="17" spans="1:18" ht="12.75" x14ac:dyDescent="0.2">
      <c r="A17" s="23">
        <v>8</v>
      </c>
      <c r="B17" s="27"/>
      <c r="C17" s="25" t="s">
        <v>35</v>
      </c>
      <c r="D17" s="24" t="s">
        <v>63</v>
      </c>
      <c r="E17" s="28" t="s">
        <v>32</v>
      </c>
      <c r="F17" s="47">
        <v>6.8</v>
      </c>
      <c r="G17" s="23" t="s">
        <v>54</v>
      </c>
      <c r="H17" s="46" t="s">
        <v>78</v>
      </c>
      <c r="I17" s="12"/>
      <c r="J17" s="2"/>
      <c r="K17" s="2"/>
      <c r="L17" s="13"/>
      <c r="M17" s="2"/>
      <c r="N17" s="2"/>
      <c r="O17" s="2"/>
      <c r="P17" s="2"/>
      <c r="Q17" s="2"/>
      <c r="R17" s="2"/>
    </row>
    <row r="18" spans="1:18" ht="12.75" x14ac:dyDescent="0.2">
      <c r="A18" s="23">
        <v>9</v>
      </c>
      <c r="B18" s="27"/>
      <c r="C18" s="25" t="s">
        <v>58</v>
      </c>
      <c r="D18" s="24" t="s">
        <v>65</v>
      </c>
      <c r="E18" s="28" t="s">
        <v>32</v>
      </c>
      <c r="F18" s="47">
        <v>110.29</v>
      </c>
      <c r="G18" s="23" t="s">
        <v>54</v>
      </c>
      <c r="H18" s="46" t="s">
        <v>78</v>
      </c>
      <c r="I18" s="12"/>
      <c r="J18" s="2"/>
      <c r="K18" s="2"/>
      <c r="L18" s="13"/>
      <c r="M18" s="2"/>
      <c r="N18" s="2"/>
      <c r="O18" s="2"/>
      <c r="P18" s="2"/>
      <c r="Q18" s="2"/>
      <c r="R18" s="2"/>
    </row>
    <row r="19" spans="1:18" ht="12.75" x14ac:dyDescent="0.2">
      <c r="A19" s="23">
        <v>10</v>
      </c>
      <c r="B19" s="27"/>
      <c r="C19" s="25" t="s">
        <v>56</v>
      </c>
      <c r="D19" s="24" t="s">
        <v>66</v>
      </c>
      <c r="E19" s="28" t="s">
        <v>27</v>
      </c>
      <c r="F19" s="47">
        <v>5</v>
      </c>
      <c r="G19" s="23" t="s">
        <v>54</v>
      </c>
      <c r="H19" s="46" t="s">
        <v>78</v>
      </c>
      <c r="I19" s="12"/>
      <c r="J19" s="2"/>
      <c r="K19" s="2"/>
      <c r="L19" s="13"/>
      <c r="M19" s="2"/>
      <c r="N19" s="2"/>
      <c r="O19" s="2"/>
      <c r="P19" s="2"/>
      <c r="Q19" s="2"/>
      <c r="R19" s="2"/>
    </row>
    <row r="20" spans="1:18" ht="12.75" x14ac:dyDescent="0.2">
      <c r="A20" s="23">
        <v>11</v>
      </c>
      <c r="B20" s="27"/>
      <c r="C20" s="25" t="s">
        <v>45</v>
      </c>
      <c r="D20" s="24"/>
      <c r="E20" s="28" t="s">
        <v>44</v>
      </c>
      <c r="F20" s="47">
        <v>10</v>
      </c>
      <c r="G20" s="23" t="s">
        <v>54</v>
      </c>
      <c r="H20" s="46" t="s">
        <v>78</v>
      </c>
      <c r="I20" s="12"/>
      <c r="J20" s="2"/>
      <c r="K20" s="2"/>
      <c r="L20" s="13"/>
      <c r="M20" s="2"/>
      <c r="N20" s="2"/>
      <c r="O20" s="2"/>
      <c r="P20" s="2"/>
      <c r="Q20" s="2"/>
      <c r="R20" s="2"/>
    </row>
    <row r="21" spans="1:18" ht="12.75" x14ac:dyDescent="0.2">
      <c r="A21" s="23">
        <v>12</v>
      </c>
      <c r="B21" s="27"/>
      <c r="C21" s="25" t="s">
        <v>67</v>
      </c>
      <c r="D21" s="24"/>
      <c r="E21" s="28" t="s">
        <v>32</v>
      </c>
      <c r="F21" s="47">
        <v>0.5</v>
      </c>
      <c r="G21" s="23" t="s">
        <v>54</v>
      </c>
      <c r="H21" s="46" t="s">
        <v>78</v>
      </c>
      <c r="I21" s="12"/>
      <c r="J21" s="2"/>
      <c r="K21" s="2"/>
      <c r="L21" s="13"/>
      <c r="M21" s="2"/>
      <c r="N21" s="2"/>
      <c r="O21" s="2"/>
      <c r="P21" s="2"/>
      <c r="Q21" s="2"/>
      <c r="R21" s="2"/>
    </row>
    <row r="22" spans="1:18" ht="12.75" x14ac:dyDescent="0.2">
      <c r="A22" s="23">
        <v>13</v>
      </c>
      <c r="B22" s="27"/>
      <c r="C22" s="25" t="s">
        <v>55</v>
      </c>
      <c r="D22" s="24"/>
      <c r="E22" s="28" t="s">
        <v>30</v>
      </c>
      <c r="F22" s="47">
        <v>1.23</v>
      </c>
      <c r="G22" s="23" t="s">
        <v>54</v>
      </c>
      <c r="H22" s="46" t="s">
        <v>78</v>
      </c>
      <c r="I22" s="12"/>
      <c r="J22" s="2"/>
      <c r="K22" s="2"/>
      <c r="L22" s="13"/>
      <c r="M22" s="2"/>
      <c r="N22" s="2"/>
      <c r="O22" s="2"/>
      <c r="P22" s="2"/>
      <c r="Q22" s="2"/>
      <c r="R22" s="2"/>
    </row>
    <row r="23" spans="1:18" ht="12.75" x14ac:dyDescent="0.2">
      <c r="A23" s="23">
        <v>14</v>
      </c>
      <c r="B23" s="27">
        <v>1100022183</v>
      </c>
      <c r="C23" s="25" t="s">
        <v>31</v>
      </c>
      <c r="D23" s="24"/>
      <c r="E23" s="28" t="s">
        <v>32</v>
      </c>
      <c r="F23" s="47">
        <v>3.9E-2</v>
      </c>
      <c r="G23" s="23" t="s">
        <v>28</v>
      </c>
      <c r="H23" s="46" t="s">
        <v>74</v>
      </c>
      <c r="I23" s="12"/>
      <c r="J23" s="2"/>
      <c r="K23" s="2"/>
      <c r="L23" s="13"/>
      <c r="M23" s="2"/>
      <c r="N23" s="2"/>
      <c r="O23" s="2"/>
      <c r="P23" s="2"/>
      <c r="Q23" s="2"/>
      <c r="R23" s="2"/>
    </row>
    <row r="24" spans="1:18" ht="12.75" x14ac:dyDescent="0.2">
      <c r="A24" s="23">
        <v>15</v>
      </c>
      <c r="B24" s="27">
        <v>400000286</v>
      </c>
      <c r="C24" s="25" t="s">
        <v>53</v>
      </c>
      <c r="D24" s="24"/>
      <c r="E24" s="28" t="s">
        <v>32</v>
      </c>
      <c r="F24" s="47">
        <v>1</v>
      </c>
      <c r="G24" s="23" t="s">
        <v>28</v>
      </c>
      <c r="H24" s="46" t="s">
        <v>75</v>
      </c>
      <c r="I24" s="12"/>
      <c r="J24" s="2"/>
      <c r="K24" s="2"/>
      <c r="L24" s="13"/>
      <c r="M24" s="2"/>
      <c r="N24" s="2"/>
      <c r="O24" s="2"/>
      <c r="P24" s="2"/>
      <c r="Q24" s="2"/>
      <c r="R24" s="2"/>
    </row>
    <row r="25" spans="1:18" ht="12.75" x14ac:dyDescent="0.2">
      <c r="A25" s="23">
        <v>16</v>
      </c>
      <c r="B25" s="27">
        <v>400000286</v>
      </c>
      <c r="C25" s="25" t="s">
        <v>53</v>
      </c>
      <c r="D25" s="24"/>
      <c r="E25" s="28" t="s">
        <v>32</v>
      </c>
      <c r="F25" s="47">
        <v>0.46600000000000003</v>
      </c>
      <c r="G25" s="23" t="s">
        <v>28</v>
      </c>
      <c r="H25" s="46" t="s">
        <v>74</v>
      </c>
      <c r="I25" s="12"/>
      <c r="J25" s="2"/>
      <c r="K25" s="2"/>
      <c r="L25" s="13"/>
      <c r="M25" s="2"/>
      <c r="N25" s="2"/>
      <c r="O25" s="2"/>
      <c r="P25" s="2"/>
      <c r="Q25" s="2"/>
      <c r="R25" s="2"/>
    </row>
    <row r="26" spans="1:18" ht="12.75" x14ac:dyDescent="0.2">
      <c r="A26" s="23">
        <v>17</v>
      </c>
      <c r="B26" s="27">
        <v>41200022268</v>
      </c>
      <c r="C26" s="25" t="s">
        <v>37</v>
      </c>
      <c r="D26" s="24"/>
      <c r="E26" s="28" t="s">
        <v>27</v>
      </c>
      <c r="F26" s="47">
        <v>250</v>
      </c>
      <c r="G26" s="23" t="s">
        <v>28</v>
      </c>
      <c r="H26" s="46" t="s">
        <v>76</v>
      </c>
      <c r="I26" s="12"/>
      <c r="J26" s="2"/>
      <c r="K26" s="2"/>
      <c r="L26" s="13"/>
      <c r="M26" s="2"/>
      <c r="N26" s="2"/>
      <c r="O26" s="2"/>
      <c r="P26" s="2"/>
      <c r="Q26" s="2"/>
      <c r="R26" s="2"/>
    </row>
    <row r="27" spans="1:18" ht="12.75" x14ac:dyDescent="0.2">
      <c r="A27" s="23">
        <v>18</v>
      </c>
      <c r="B27" s="27">
        <v>41200022360</v>
      </c>
      <c r="C27" s="25" t="s">
        <v>38</v>
      </c>
      <c r="D27" s="24"/>
      <c r="E27" s="28" t="s">
        <v>27</v>
      </c>
      <c r="F27" s="47">
        <v>250</v>
      </c>
      <c r="G27" s="23" t="s">
        <v>28</v>
      </c>
      <c r="H27" s="46" t="s">
        <v>76</v>
      </c>
      <c r="I27" s="12"/>
      <c r="J27" s="2"/>
      <c r="K27" s="2"/>
      <c r="L27" s="13"/>
      <c r="M27" s="2"/>
      <c r="N27" s="2"/>
      <c r="O27" s="2"/>
      <c r="P27" s="2"/>
      <c r="Q27" s="2"/>
      <c r="R27" s="2"/>
    </row>
    <row r="28" spans="1:18" ht="12.75" x14ac:dyDescent="0.2">
      <c r="A28" s="23">
        <v>19</v>
      </c>
      <c r="B28" s="27">
        <v>41200027560</v>
      </c>
      <c r="C28" s="25" t="s">
        <v>41</v>
      </c>
      <c r="D28" s="24"/>
      <c r="E28" s="28" t="s">
        <v>27</v>
      </c>
      <c r="F28" s="47">
        <v>350</v>
      </c>
      <c r="G28" s="23" t="s">
        <v>28</v>
      </c>
      <c r="H28" s="46" t="s">
        <v>75</v>
      </c>
      <c r="I28" s="12"/>
      <c r="J28" s="2"/>
      <c r="K28" s="2"/>
      <c r="L28" s="13"/>
      <c r="M28" s="2"/>
      <c r="N28" s="2"/>
      <c r="O28" s="2"/>
      <c r="P28" s="2"/>
      <c r="Q28" s="2"/>
      <c r="R28" s="2"/>
    </row>
    <row r="29" spans="1:18" ht="12.75" x14ac:dyDescent="0.2">
      <c r="A29" s="23">
        <v>20</v>
      </c>
      <c r="B29" s="27">
        <v>41200027559</v>
      </c>
      <c r="C29" s="25" t="s">
        <v>40</v>
      </c>
      <c r="D29" s="24"/>
      <c r="E29" s="28" t="s">
        <v>27</v>
      </c>
      <c r="F29" s="47">
        <v>250</v>
      </c>
      <c r="G29" s="23" t="s">
        <v>28</v>
      </c>
      <c r="H29" s="46" t="s">
        <v>75</v>
      </c>
      <c r="I29" s="12"/>
      <c r="J29" s="2"/>
      <c r="K29" s="2"/>
      <c r="L29" s="13"/>
      <c r="M29" s="2"/>
      <c r="N29" s="2"/>
      <c r="O29" s="2"/>
      <c r="P29" s="2"/>
      <c r="Q29" s="2"/>
      <c r="R29" s="2"/>
    </row>
    <row r="30" spans="1:18" ht="12.75" x14ac:dyDescent="0.2">
      <c r="A30" s="23">
        <v>21</v>
      </c>
      <c r="B30" s="27">
        <v>41200027558</v>
      </c>
      <c r="C30" s="25" t="s">
        <v>39</v>
      </c>
      <c r="D30" s="24"/>
      <c r="E30" s="28" t="s">
        <v>27</v>
      </c>
      <c r="F30" s="47">
        <v>250</v>
      </c>
      <c r="G30" s="23" t="s">
        <v>28</v>
      </c>
      <c r="H30" s="46" t="s">
        <v>75</v>
      </c>
      <c r="I30" s="12"/>
      <c r="J30" s="2"/>
      <c r="K30" s="2"/>
      <c r="L30" s="13"/>
      <c r="M30" s="2"/>
      <c r="N30" s="2"/>
      <c r="O30" s="2"/>
      <c r="P30" s="2"/>
      <c r="Q30" s="2"/>
      <c r="R30" s="2"/>
    </row>
    <row r="31" spans="1:18" ht="12.75" x14ac:dyDescent="0.2">
      <c r="A31" s="23">
        <v>22</v>
      </c>
      <c r="B31" s="27">
        <v>41200004344</v>
      </c>
      <c r="C31" s="25" t="s">
        <v>43</v>
      </c>
      <c r="D31" s="24" t="s">
        <v>68</v>
      </c>
      <c r="E31" s="28" t="s">
        <v>32</v>
      </c>
      <c r="F31" s="47">
        <v>6.2E-2</v>
      </c>
      <c r="G31" s="23" t="s">
        <v>28</v>
      </c>
      <c r="H31" s="46" t="s">
        <v>74</v>
      </c>
      <c r="I31" s="12"/>
      <c r="J31" s="2"/>
      <c r="K31" s="2"/>
      <c r="L31" s="13"/>
      <c r="M31" s="2"/>
      <c r="N31" s="2"/>
      <c r="O31" s="2"/>
      <c r="P31" s="2"/>
      <c r="Q31" s="2"/>
      <c r="R31" s="2"/>
    </row>
    <row r="32" spans="1:18" ht="12.75" x14ac:dyDescent="0.2">
      <c r="A32" s="23">
        <v>23</v>
      </c>
      <c r="B32" s="27">
        <v>11000031134</v>
      </c>
      <c r="C32" s="25" t="s">
        <v>33</v>
      </c>
      <c r="D32" s="24"/>
      <c r="E32" s="28" t="s">
        <v>32</v>
      </c>
      <c r="F32" s="47">
        <v>1.2889999999999999</v>
      </c>
      <c r="G32" s="23" t="s">
        <v>28</v>
      </c>
      <c r="H32" s="46" t="s">
        <v>74</v>
      </c>
      <c r="I32" s="12"/>
      <c r="J32" s="2"/>
      <c r="K32" s="2"/>
      <c r="L32" s="13"/>
      <c r="M32" s="2"/>
      <c r="N32" s="2"/>
      <c r="O32" s="2"/>
      <c r="P32" s="2"/>
      <c r="Q32" s="2"/>
      <c r="R32" s="2"/>
    </row>
    <row r="33" spans="1:18" ht="12.75" x14ac:dyDescent="0.2">
      <c r="A33" s="23">
        <v>24</v>
      </c>
      <c r="B33" s="27">
        <v>41200082692</v>
      </c>
      <c r="C33" s="25" t="s">
        <v>69</v>
      </c>
      <c r="D33" s="24" t="s">
        <v>70</v>
      </c>
      <c r="E33" s="28" t="s">
        <v>27</v>
      </c>
      <c r="F33" s="47">
        <v>1</v>
      </c>
      <c r="G33" s="23" t="s">
        <v>28</v>
      </c>
      <c r="H33" s="46" t="s">
        <v>77</v>
      </c>
      <c r="I33" s="12"/>
      <c r="J33" s="2"/>
      <c r="K33" s="2"/>
      <c r="L33" s="13"/>
      <c r="M33" s="2"/>
      <c r="N33" s="2"/>
      <c r="O33" s="2"/>
      <c r="P33" s="2"/>
      <c r="Q33" s="2"/>
      <c r="R33" s="2"/>
    </row>
    <row r="34" spans="1:18" ht="12.75" x14ac:dyDescent="0.2">
      <c r="A34" s="23">
        <v>25</v>
      </c>
      <c r="B34" s="27">
        <v>41200008655</v>
      </c>
      <c r="C34" s="25" t="s">
        <v>36</v>
      </c>
      <c r="D34" s="24"/>
      <c r="E34" s="28" t="s">
        <v>32</v>
      </c>
      <c r="F34" s="47">
        <v>0.999</v>
      </c>
      <c r="G34" s="23" t="s">
        <v>28</v>
      </c>
      <c r="H34" s="46" t="s">
        <v>74</v>
      </c>
      <c r="I34" s="12"/>
      <c r="J34" s="2"/>
      <c r="K34" s="2"/>
      <c r="L34" s="13"/>
      <c r="M34" s="2"/>
      <c r="N34" s="2"/>
      <c r="O34" s="2"/>
      <c r="P34" s="2"/>
      <c r="Q34" s="2"/>
      <c r="R34" s="2"/>
    </row>
    <row r="35" spans="1:18" ht="12.75" x14ac:dyDescent="0.2">
      <c r="A35" s="23">
        <v>26</v>
      </c>
      <c r="B35" s="27">
        <v>11000022746</v>
      </c>
      <c r="C35" s="25" t="s">
        <v>34</v>
      </c>
      <c r="D35" s="24"/>
      <c r="E35" s="28" t="s">
        <v>32</v>
      </c>
      <c r="F35" s="47">
        <v>0.59699999999999998</v>
      </c>
      <c r="G35" s="23" t="s">
        <v>28</v>
      </c>
      <c r="H35" s="46" t="s">
        <v>74</v>
      </c>
      <c r="I35" s="12"/>
      <c r="J35" s="2"/>
      <c r="K35" s="2"/>
      <c r="L35" s="13"/>
      <c r="M35" s="2"/>
      <c r="N35" s="2"/>
      <c r="O35" s="2"/>
      <c r="P35" s="2"/>
      <c r="Q35" s="2"/>
      <c r="R35" s="2"/>
    </row>
    <row r="36" spans="1:18" ht="12.75" x14ac:dyDescent="0.2">
      <c r="A36" s="23">
        <v>27</v>
      </c>
      <c r="B36" s="27">
        <v>41200070685</v>
      </c>
      <c r="C36" s="25" t="s">
        <v>52</v>
      </c>
      <c r="D36" s="24"/>
      <c r="E36" s="28" t="s">
        <v>27</v>
      </c>
      <c r="F36" s="47">
        <v>100</v>
      </c>
      <c r="G36" s="23" t="s">
        <v>28</v>
      </c>
      <c r="H36" s="46" t="s">
        <v>78</v>
      </c>
      <c r="I36" s="12"/>
      <c r="J36" s="2"/>
      <c r="K36" s="2"/>
      <c r="L36" s="13"/>
      <c r="M36" s="2"/>
      <c r="N36" s="2"/>
      <c r="O36" s="2"/>
      <c r="P36" s="2"/>
      <c r="Q36" s="2"/>
      <c r="R36" s="2"/>
    </row>
    <row r="37" spans="1:18" ht="12.75" x14ac:dyDescent="0.2">
      <c r="A37" s="23">
        <v>28</v>
      </c>
      <c r="B37" s="27">
        <v>41200070685</v>
      </c>
      <c r="C37" s="25" t="s">
        <v>52</v>
      </c>
      <c r="D37" s="30"/>
      <c r="E37" s="28" t="s">
        <v>27</v>
      </c>
      <c r="F37" s="47">
        <v>100</v>
      </c>
      <c r="G37" s="23" t="s">
        <v>28</v>
      </c>
      <c r="H37" s="46" t="s">
        <v>79</v>
      </c>
      <c r="I37" s="12"/>
      <c r="J37" s="2"/>
      <c r="K37" s="2"/>
      <c r="L37" s="13"/>
      <c r="M37" s="2"/>
      <c r="N37" s="2"/>
      <c r="O37" s="2"/>
      <c r="P37" s="2"/>
      <c r="Q37" s="2"/>
      <c r="R37" s="2"/>
    </row>
    <row r="38" spans="1:18" ht="12.75" x14ac:dyDescent="0.2">
      <c r="A38" s="23">
        <v>29</v>
      </c>
      <c r="B38" s="27">
        <v>11000030002</v>
      </c>
      <c r="C38" s="25" t="s">
        <v>35</v>
      </c>
      <c r="D38" s="24"/>
      <c r="E38" s="28" t="s">
        <v>32</v>
      </c>
      <c r="F38" s="47">
        <v>6.8</v>
      </c>
      <c r="G38" s="23" t="s">
        <v>28</v>
      </c>
      <c r="H38" s="46" t="s">
        <v>77</v>
      </c>
      <c r="I38" s="12"/>
      <c r="J38" s="2"/>
      <c r="K38" s="2"/>
      <c r="L38" s="13"/>
      <c r="M38" s="2"/>
      <c r="N38" s="2"/>
      <c r="O38" s="2"/>
      <c r="P38" s="2"/>
      <c r="Q38" s="2"/>
      <c r="R38" s="2"/>
    </row>
    <row r="39" spans="1:18" ht="12.75" x14ac:dyDescent="0.2">
      <c r="A39" s="23">
        <v>30</v>
      </c>
      <c r="B39" s="27">
        <v>11000030002</v>
      </c>
      <c r="C39" s="25" t="s">
        <v>35</v>
      </c>
      <c r="D39" s="24"/>
      <c r="E39" s="28" t="s">
        <v>32</v>
      </c>
      <c r="F39" s="47">
        <v>5.9690000000000003</v>
      </c>
      <c r="G39" s="23" t="s">
        <v>28</v>
      </c>
      <c r="H39" s="46" t="s">
        <v>80</v>
      </c>
      <c r="I39" s="12"/>
      <c r="J39" s="2"/>
      <c r="K39" s="2"/>
      <c r="L39" s="13"/>
      <c r="M39" s="2"/>
      <c r="N39" s="2"/>
      <c r="O39" s="2"/>
      <c r="P39" s="2"/>
      <c r="Q39" s="2"/>
      <c r="R39" s="2"/>
    </row>
    <row r="40" spans="1:18" ht="12.75" x14ac:dyDescent="0.2">
      <c r="A40" s="23">
        <v>31</v>
      </c>
      <c r="B40" s="27">
        <v>400002980</v>
      </c>
      <c r="C40" s="25" t="s">
        <v>29</v>
      </c>
      <c r="D40" s="24"/>
      <c r="E40" s="28" t="s">
        <v>30</v>
      </c>
      <c r="F40" s="47">
        <v>478</v>
      </c>
      <c r="G40" s="23" t="s">
        <v>28</v>
      </c>
      <c r="H40" s="46" t="s">
        <v>74</v>
      </c>
      <c r="I40" s="12"/>
      <c r="J40" s="2"/>
      <c r="K40" s="2"/>
      <c r="L40" s="13"/>
      <c r="M40" s="2"/>
      <c r="N40" s="2"/>
      <c r="O40" s="2"/>
      <c r="P40" s="2"/>
      <c r="Q40" s="2"/>
      <c r="R40" s="2"/>
    </row>
    <row r="41" spans="1:18" ht="12.75" x14ac:dyDescent="0.2">
      <c r="A41" s="23">
        <v>32</v>
      </c>
      <c r="B41" s="27">
        <v>41000036710</v>
      </c>
      <c r="C41" s="25" t="s">
        <v>71</v>
      </c>
      <c r="D41" s="24"/>
      <c r="E41" s="28" t="s">
        <v>27</v>
      </c>
      <c r="F41" s="47">
        <v>10</v>
      </c>
      <c r="G41" s="23" t="s">
        <v>46</v>
      </c>
      <c r="H41" s="46" t="s">
        <v>78</v>
      </c>
      <c r="I41" s="12"/>
      <c r="J41" s="2"/>
      <c r="K41" s="2"/>
      <c r="L41" s="13"/>
      <c r="M41" s="2"/>
      <c r="N41" s="2"/>
      <c r="O41" s="2"/>
      <c r="P41" s="2"/>
      <c r="Q41" s="2"/>
      <c r="R41" s="2"/>
    </row>
    <row r="42" spans="1:18" ht="12.75" x14ac:dyDescent="0.2">
      <c r="A42" s="23">
        <v>33</v>
      </c>
      <c r="B42" s="27">
        <v>1100022183</v>
      </c>
      <c r="C42" s="25" t="s">
        <v>31</v>
      </c>
      <c r="D42" s="24"/>
      <c r="E42" s="28" t="s">
        <v>32</v>
      </c>
      <c r="F42" s="47">
        <v>0.25</v>
      </c>
      <c r="G42" s="23" t="s">
        <v>46</v>
      </c>
      <c r="H42" s="46" t="s">
        <v>74</v>
      </c>
      <c r="I42" s="12"/>
      <c r="J42" s="2"/>
      <c r="K42" s="2"/>
      <c r="L42" s="13"/>
      <c r="M42" s="2"/>
      <c r="N42" s="2"/>
      <c r="O42" s="2"/>
      <c r="P42" s="2"/>
      <c r="Q42" s="2"/>
      <c r="R42" s="2"/>
    </row>
    <row r="43" spans="1:18" ht="12.75" x14ac:dyDescent="0.2">
      <c r="A43" s="23">
        <v>34</v>
      </c>
      <c r="B43" s="27">
        <v>41200034037</v>
      </c>
      <c r="C43" s="25" t="s">
        <v>47</v>
      </c>
      <c r="D43" s="24"/>
      <c r="E43" s="28" t="s">
        <v>27</v>
      </c>
      <c r="F43" s="47">
        <v>70</v>
      </c>
      <c r="G43" s="23" t="s">
        <v>46</v>
      </c>
      <c r="H43" s="46" t="s">
        <v>76</v>
      </c>
      <c r="I43" s="12"/>
      <c r="J43" s="2"/>
      <c r="K43" s="2"/>
      <c r="L43" s="13"/>
      <c r="M43" s="2"/>
      <c r="N43" s="2"/>
      <c r="O43" s="2"/>
      <c r="P43" s="2"/>
      <c r="Q43" s="2"/>
      <c r="R43" s="2"/>
    </row>
    <row r="44" spans="1:18" ht="12.75" x14ac:dyDescent="0.2">
      <c r="A44" s="23">
        <v>35</v>
      </c>
      <c r="B44" s="27">
        <v>41200004344</v>
      </c>
      <c r="C44" s="25" t="s">
        <v>43</v>
      </c>
      <c r="D44" s="24" t="s">
        <v>68</v>
      </c>
      <c r="E44" s="28" t="s">
        <v>32</v>
      </c>
      <c r="F44" s="47">
        <v>1</v>
      </c>
      <c r="G44" s="23" t="s">
        <v>46</v>
      </c>
      <c r="H44" s="46" t="s">
        <v>78</v>
      </c>
      <c r="I44" s="12"/>
      <c r="J44" s="2"/>
      <c r="K44" s="2"/>
      <c r="L44" s="13"/>
      <c r="M44" s="2"/>
      <c r="N44" s="2"/>
      <c r="O44" s="2"/>
      <c r="P44" s="2"/>
      <c r="Q44" s="2"/>
      <c r="R44" s="2"/>
    </row>
    <row r="45" spans="1:18" ht="12.75" x14ac:dyDescent="0.2">
      <c r="A45" s="23">
        <v>36</v>
      </c>
      <c r="B45" s="27">
        <v>1100031285</v>
      </c>
      <c r="C45" s="25" t="s">
        <v>33</v>
      </c>
      <c r="D45" s="24"/>
      <c r="E45" s="28" t="s">
        <v>30</v>
      </c>
      <c r="F45" s="47">
        <v>1000</v>
      </c>
      <c r="G45" s="23" t="s">
        <v>46</v>
      </c>
      <c r="H45" s="46" t="s">
        <v>75</v>
      </c>
      <c r="I45" s="12"/>
      <c r="J45" s="2"/>
      <c r="K45" s="2"/>
      <c r="L45" s="13"/>
      <c r="M45" s="2"/>
      <c r="N45" s="2"/>
      <c r="O45" s="2"/>
      <c r="P45" s="2"/>
      <c r="Q45" s="2"/>
      <c r="R45" s="2"/>
    </row>
    <row r="46" spans="1:18" ht="12.75" x14ac:dyDescent="0.2">
      <c r="A46" s="23">
        <v>37</v>
      </c>
      <c r="B46" s="27">
        <v>41200033597</v>
      </c>
      <c r="C46" s="25" t="s">
        <v>48</v>
      </c>
      <c r="D46" s="26"/>
      <c r="E46" s="28" t="s">
        <v>27</v>
      </c>
      <c r="F46" s="47">
        <v>10</v>
      </c>
      <c r="G46" s="23" t="s">
        <v>46</v>
      </c>
      <c r="H46" s="46" t="s">
        <v>76</v>
      </c>
      <c r="I46" s="12"/>
      <c r="J46" s="2"/>
      <c r="K46" s="2"/>
      <c r="L46" s="13"/>
      <c r="M46" s="2"/>
      <c r="N46" s="2"/>
      <c r="O46" s="2"/>
      <c r="P46" s="2"/>
      <c r="Q46" s="2"/>
      <c r="R46" s="2"/>
    </row>
    <row r="47" spans="1:18" ht="12.75" x14ac:dyDescent="0.2">
      <c r="A47" s="23">
        <v>38</v>
      </c>
      <c r="B47" s="27">
        <v>41200017096</v>
      </c>
      <c r="C47" s="25" t="s">
        <v>50</v>
      </c>
      <c r="D47" s="26" t="s">
        <v>51</v>
      </c>
      <c r="E47" s="28" t="s">
        <v>27</v>
      </c>
      <c r="F47" s="47">
        <v>3</v>
      </c>
      <c r="G47" s="23" t="s">
        <v>46</v>
      </c>
      <c r="H47" s="46" t="s">
        <v>75</v>
      </c>
      <c r="I47" s="12"/>
      <c r="J47" s="2"/>
      <c r="K47" s="2"/>
      <c r="L47" s="13"/>
      <c r="M47" s="2"/>
      <c r="N47" s="2"/>
      <c r="O47" s="2"/>
      <c r="P47" s="2"/>
      <c r="Q47" s="2"/>
      <c r="R47" s="2"/>
    </row>
    <row r="48" spans="1:18" ht="12.75" x14ac:dyDescent="0.2">
      <c r="A48" s="23">
        <v>39</v>
      </c>
      <c r="B48" s="27">
        <v>41200008655</v>
      </c>
      <c r="C48" s="25" t="s">
        <v>36</v>
      </c>
      <c r="D48" s="26"/>
      <c r="E48" s="28" t="s">
        <v>32</v>
      </c>
      <c r="F48" s="47">
        <v>3</v>
      </c>
      <c r="G48" s="23" t="s">
        <v>46</v>
      </c>
      <c r="H48" s="46" t="s">
        <v>78</v>
      </c>
      <c r="I48" s="12"/>
      <c r="J48" s="2"/>
      <c r="K48" s="2"/>
      <c r="L48" s="13"/>
      <c r="M48" s="2"/>
      <c r="N48" s="2"/>
      <c r="O48" s="2"/>
      <c r="P48" s="2"/>
      <c r="Q48" s="2"/>
      <c r="R48" s="2"/>
    </row>
    <row r="49" spans="1:18" ht="12.75" x14ac:dyDescent="0.2">
      <c r="A49" s="23">
        <v>40</v>
      </c>
      <c r="B49" s="27">
        <v>1100024083</v>
      </c>
      <c r="C49" s="25" t="s">
        <v>49</v>
      </c>
      <c r="D49" s="26"/>
      <c r="E49" s="28" t="s">
        <v>32</v>
      </c>
      <c r="F49" s="47">
        <v>4</v>
      </c>
      <c r="G49" s="23" t="s">
        <v>46</v>
      </c>
      <c r="H49" s="46" t="s">
        <v>74</v>
      </c>
      <c r="I49" s="12"/>
      <c r="J49" s="2"/>
      <c r="K49" s="2"/>
      <c r="L49" s="13"/>
      <c r="M49" s="2"/>
      <c r="N49" s="2"/>
      <c r="O49" s="2"/>
      <c r="P49" s="2"/>
      <c r="Q49" s="2"/>
      <c r="R49" s="2"/>
    </row>
    <row r="50" spans="1:18" ht="12.75" x14ac:dyDescent="0.2">
      <c r="A50" s="23">
        <v>41</v>
      </c>
      <c r="B50" s="27">
        <v>11000030002</v>
      </c>
      <c r="C50" s="25" t="s">
        <v>35</v>
      </c>
      <c r="D50" s="26"/>
      <c r="E50" s="28" t="s">
        <v>32</v>
      </c>
      <c r="F50" s="47">
        <v>3</v>
      </c>
      <c r="G50" s="23" t="s">
        <v>46</v>
      </c>
      <c r="H50" s="46" t="s">
        <v>78</v>
      </c>
      <c r="I50" s="12"/>
      <c r="J50" s="2"/>
      <c r="K50" s="2"/>
      <c r="L50" s="13"/>
      <c r="M50" s="2"/>
      <c r="N50" s="2"/>
      <c r="O50" s="2"/>
      <c r="P50" s="2"/>
      <c r="Q50" s="2"/>
      <c r="R50" s="2"/>
    </row>
    <row r="51" spans="1:18" ht="12.75" x14ac:dyDescent="0.2">
      <c r="A51" s="23">
        <v>42</v>
      </c>
      <c r="B51" s="27">
        <v>41200028059</v>
      </c>
      <c r="C51" s="25" t="s">
        <v>72</v>
      </c>
      <c r="D51" s="26" t="s">
        <v>73</v>
      </c>
      <c r="E51" s="28" t="s">
        <v>27</v>
      </c>
      <c r="F51" s="47">
        <v>4</v>
      </c>
      <c r="G51" s="23" t="s">
        <v>46</v>
      </c>
      <c r="H51" s="46" t="s">
        <v>78</v>
      </c>
      <c r="I51" s="12"/>
      <c r="J51" s="2"/>
      <c r="K51" s="2"/>
      <c r="L51" s="13"/>
      <c r="M51" s="2"/>
      <c r="N51" s="2"/>
      <c r="O51" s="2"/>
      <c r="P51" s="2"/>
      <c r="Q51" s="2"/>
      <c r="R51" s="2"/>
    </row>
    <row r="52" spans="1:18" ht="12.75" x14ac:dyDescent="0.2">
      <c r="A52" s="23">
        <v>43</v>
      </c>
      <c r="B52" s="27">
        <v>41200028058</v>
      </c>
      <c r="C52" s="25" t="s">
        <v>56</v>
      </c>
      <c r="D52" s="26" t="s">
        <v>66</v>
      </c>
      <c r="E52" s="28" t="s">
        <v>27</v>
      </c>
      <c r="F52" s="47">
        <v>4</v>
      </c>
      <c r="G52" s="23" t="s">
        <v>46</v>
      </c>
      <c r="H52" s="46" t="s">
        <v>78</v>
      </c>
      <c r="I52" s="12"/>
      <c r="J52" s="2"/>
      <c r="K52" s="2"/>
      <c r="L52" s="13"/>
      <c r="M52" s="2"/>
      <c r="N52" s="2"/>
      <c r="O52" s="2"/>
      <c r="P52" s="2"/>
      <c r="Q52" s="2"/>
      <c r="R52" s="2"/>
    </row>
    <row r="53" spans="1:18" ht="12.75" x14ac:dyDescent="0.2">
      <c r="A53" s="23">
        <v>44</v>
      </c>
      <c r="B53" s="27">
        <v>400002980</v>
      </c>
      <c r="C53" s="25" t="s">
        <v>29</v>
      </c>
      <c r="D53" s="30"/>
      <c r="E53" s="28" t="s">
        <v>30</v>
      </c>
      <c r="F53" s="47">
        <v>500</v>
      </c>
      <c r="G53" s="23" t="s">
        <v>46</v>
      </c>
      <c r="H53" s="46" t="s">
        <v>80</v>
      </c>
      <c r="I53" s="12"/>
      <c r="J53" s="2"/>
      <c r="K53" s="2"/>
      <c r="L53" s="13"/>
      <c r="M53" s="2"/>
      <c r="N53" s="2"/>
      <c r="O53" s="2"/>
      <c r="P53" s="2"/>
      <c r="Q53" s="2"/>
      <c r="R53" s="2"/>
    </row>
    <row r="54" spans="1:18" x14ac:dyDescent="0.2">
      <c r="I54" s="11"/>
      <c r="L54" s="14"/>
    </row>
    <row r="55" spans="1:18" x14ac:dyDescent="0.2">
      <c r="I55" s="11"/>
      <c r="L55" s="14"/>
    </row>
    <row r="56" spans="1:18" x14ac:dyDescent="0.2">
      <c r="I56" s="11"/>
      <c r="L56" s="14"/>
    </row>
    <row r="57" spans="1:18" ht="15" x14ac:dyDescent="0.2">
      <c r="C57" s="15" t="s">
        <v>14</v>
      </c>
      <c r="I57" s="11"/>
    </row>
    <row r="58" spans="1:18" ht="30" x14ac:dyDescent="0.2">
      <c r="C58" s="15" t="s">
        <v>15</v>
      </c>
      <c r="I58" s="11"/>
    </row>
    <row r="59" spans="1:18" ht="15" x14ac:dyDescent="0.2">
      <c r="C59" s="15" t="s">
        <v>20</v>
      </c>
      <c r="I59" s="11"/>
    </row>
    <row r="60" spans="1:18" ht="15" x14ac:dyDescent="0.2">
      <c r="C60" s="15" t="s">
        <v>23</v>
      </c>
      <c r="G60" s="20"/>
      <c r="H60" s="20"/>
      <c r="I60" s="20"/>
    </row>
    <row r="61" spans="1:18" ht="30" x14ac:dyDescent="0.2">
      <c r="C61" s="15" t="s">
        <v>21</v>
      </c>
      <c r="G61" s="21" t="s">
        <v>26</v>
      </c>
      <c r="H61" s="22" t="s">
        <v>25</v>
      </c>
      <c r="I61" s="22" t="s">
        <v>24</v>
      </c>
    </row>
  </sheetData>
  <sheetProtection insertColumns="0" insertRows="0" selectLockedCells="1"/>
  <mergeCells count="20">
    <mergeCell ref="D2:G2"/>
    <mergeCell ref="D4:G4"/>
    <mergeCell ref="J7:J8"/>
    <mergeCell ref="N7:N8"/>
    <mergeCell ref="O7:O8"/>
    <mergeCell ref="M7:M8"/>
    <mergeCell ref="K7:K8"/>
    <mergeCell ref="D3:G3"/>
    <mergeCell ref="P7:Q7"/>
    <mergeCell ref="R7:R8"/>
    <mergeCell ref="L7:L8"/>
    <mergeCell ref="A7:A8"/>
    <mergeCell ref="C7:C8"/>
    <mergeCell ref="E7:E8"/>
    <mergeCell ref="F7:F8"/>
    <mergeCell ref="G7:G8"/>
    <mergeCell ref="I7:I8"/>
    <mergeCell ref="H7:H8"/>
    <mergeCell ref="B7:B8"/>
    <mergeCell ref="D7:D8"/>
  </mergeCells>
  <phoneticPr fontId="20" type="noConversion"/>
  <pageMargins left="0.2" right="0.19027777777777777" top="0.24027777777777778" bottom="0.26944444444444443" header="0.51180555555555551" footer="0.15972222222222221"/>
  <pageSetup paperSize="9" scale="44" firstPageNumber="0" fitToHeight="0" orientation="landscape" horizontalDpi="300" verticalDpi="300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Кривошеев Михаил Александрович</dc:creator>
  <cp:lastModifiedBy>Сухопаров Антон Сергеевич</cp:lastModifiedBy>
  <cp:lastPrinted>2013-03-01T10:02:07Z</cp:lastPrinted>
  <dcterms:created xsi:type="dcterms:W3CDTF">2009-08-25T12:04:33Z</dcterms:created>
  <dcterms:modified xsi:type="dcterms:W3CDTF">2025-02-07T14:54:15Z</dcterms:modified>
</cp:coreProperties>
</file>